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Nursing Home Quick Move Claims" sheetId="1" r:id="rId1"/>
  </sheets>
  <definedNames>
    <definedName name="_xlnm.Print_Area" localSheetId="0">'Nursing Home Quick Move Claims'!$A$1:$J$26</definedName>
  </definedNames>
  <calcPr fullCalcOnLoad="1"/>
</workbook>
</file>

<file path=xl/sharedStrings.xml><?xml version="1.0" encoding="utf-8"?>
<sst xmlns="http://schemas.openxmlformats.org/spreadsheetml/2006/main" count="17" uniqueCount="17">
  <si>
    <t>UNIT</t>
  </si>
  <si>
    <t>Recovery for Vacancy Loss Due to Nursing Home Quick Moves</t>
  </si>
  <si>
    <t>Provider Name:</t>
  </si>
  <si>
    <t>ABCD</t>
  </si>
  <si>
    <t>NUMBER OF DAYS IN ELIGIBLE MONTH
(B)</t>
  </si>
  <si>
    <t>RECOVERY FROM SERVICE MANAGER
(A) / (B) * (C)</t>
  </si>
  <si>
    <r>
      <t xml:space="preserve">Claim Period Start:
</t>
    </r>
    <r>
      <rPr>
        <b/>
        <sz val="8"/>
        <rFont val="Arial"/>
        <family val="2"/>
      </rPr>
      <t>(month/day/year)</t>
    </r>
  </si>
  <si>
    <r>
      <t xml:space="preserve">Claim Period End:
</t>
    </r>
    <r>
      <rPr>
        <b/>
        <sz val="8"/>
        <rFont val="Arial"/>
        <family val="2"/>
      </rPr>
      <t>(month/day/year)</t>
    </r>
  </si>
  <si>
    <t>TENANT/
MEMBER
LEASE ID</t>
  </si>
  <si>
    <t>Complete unshaded cells below gray bar</t>
  </si>
  <si>
    <t>NUMBER OF DAYS IN ELIGIBLE MONTH SERVICE MANAGER RESPONSIBLE FOR
(A)</t>
  </si>
  <si>
    <t>OUTGOING TENANT/
MEMBER RENT
(C)</t>
  </si>
  <si>
    <t xml:space="preserve">Total amount to be recovered from Service Manager: </t>
  </si>
  <si>
    <r>
      <t xml:space="preserve">DATE UP TO WHICH SERVICE MANAGER MAY BE RESPONSIBLE FOR VACANCY LOSS
</t>
    </r>
    <r>
      <rPr>
        <b/>
        <sz val="8"/>
        <rFont val="Arial"/>
        <family val="2"/>
      </rPr>
      <t>--&gt; the following month</t>
    </r>
  </si>
  <si>
    <r>
      <t xml:space="preserve">DATE
TENANT/MEMBER
GAVE NOTICE
</t>
    </r>
    <r>
      <rPr>
        <b/>
        <sz val="8"/>
        <rFont val="Arial"/>
        <family val="2"/>
      </rPr>
      <t>dd/mm/yyyy)</t>
    </r>
  </si>
  <si>
    <r>
      <t xml:space="preserve">DATE
TENANT/MEMBER
RESPONSIBLE TO 
--&gt; </t>
    </r>
    <r>
      <rPr>
        <b/>
        <sz val="8"/>
        <rFont val="Arial"/>
        <family val="2"/>
      </rPr>
      <t>30 days to an end of month
(dd/mm/yyyy)</t>
    </r>
  </si>
  <si>
    <r>
      <t xml:space="preserve">DATE UNIT RE-RENTED
</t>
    </r>
    <r>
      <rPr>
        <b/>
        <sz val="8"/>
        <rFont val="Arial"/>
        <family val="2"/>
      </rPr>
      <t>(dd/mm/yyyy)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</si>
</sst>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_)"/>
    <numFmt numFmtId="165" formatCode="hh:mm:ss\ AM/PM_)"/>
    <numFmt numFmtId="166" formatCode="&quot;$&quot;#,##0.00_);\(&quot;$&quot;#,##0.00\)"/>
    <numFmt numFmtId="167" formatCode="[$-1009]mmmm\ d\,\ yyyy"/>
    <numFmt numFmtId="168" formatCode="[$-409]h:mm:ss\ AM/PM"/>
    <numFmt numFmtId="169" formatCode="mm/dd/yy"/>
    <numFmt numFmtId="170" formatCode="#,##0.000"/>
    <numFmt numFmtId="171" formatCode="0.00000000"/>
    <numFmt numFmtId="172" formatCode="#,##0.00_ ;\-#,##0.00\ "/>
    <numFmt numFmtId="173" formatCode="0.0"/>
    <numFmt numFmtId="174" formatCode="_-* #,##0.000_-;\-* #,##0.000_-;_-* &quot;-&quot;??_-;_-@_-"/>
    <numFmt numFmtId="175" formatCode="_-* #,##0.0000_-;\-* #,##0.0000_-;_-* &quot;-&quot;??_-;_-@_-"/>
    <numFmt numFmtId="176" formatCode="_-* #,##0.0_-;\-* #,##0.0_-;_-* &quot;-&quot;??_-;_-@_-"/>
    <numFmt numFmtId="177" formatCode="_-* #,##0_-;\-* #,##0_-;_-* &quot;-&quot;??_-;_-@_-"/>
    <numFmt numFmtId="178" formatCode="mmm\-yy_)"/>
    <numFmt numFmtId="179" formatCode="0.00_)"/>
    <numFmt numFmtId="180" formatCode="mm/dd/yyyy\ hh:m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F800]dddd\,\ mmmm\ dd\,\ yyyy"/>
    <numFmt numFmtId="186" formatCode="[$-1009]mmmm\-dd\-yy"/>
  </numFmts>
  <fonts count="49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Courier"/>
      <family val="0"/>
    </font>
    <font>
      <b/>
      <sz val="1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57" applyBorder="1">
      <alignment/>
      <protection/>
    </xf>
    <xf numFmtId="0" fontId="1" fillId="0" borderId="11" xfId="57" applyBorder="1">
      <alignment/>
      <protection/>
    </xf>
    <xf numFmtId="0" fontId="1" fillId="0" borderId="12" xfId="57" applyBorder="1">
      <alignment/>
      <protection/>
    </xf>
    <xf numFmtId="0" fontId="1" fillId="0" borderId="0" xfId="57">
      <alignment/>
      <protection/>
    </xf>
    <xf numFmtId="0" fontId="5" fillId="0" borderId="13" xfId="57" applyFont="1" applyBorder="1" applyAlignment="1">
      <alignment horizontal="center"/>
      <protection/>
    </xf>
    <xf numFmtId="0" fontId="5" fillId="0" borderId="14" xfId="57" applyFont="1" applyBorder="1" applyAlignment="1">
      <alignment horizontal="center"/>
      <protection/>
    </xf>
    <xf numFmtId="0" fontId="5" fillId="0" borderId="15" xfId="57" applyFont="1" applyBorder="1" applyAlignment="1">
      <alignment horizontal="center"/>
      <protection/>
    </xf>
    <xf numFmtId="0" fontId="7" fillId="0" borderId="0" xfId="57" applyFont="1" applyAlignment="1">
      <alignment wrapText="1"/>
      <protection/>
    </xf>
    <xf numFmtId="0" fontId="1" fillId="0" borderId="16" xfId="57" applyBorder="1">
      <alignment/>
      <protection/>
    </xf>
    <xf numFmtId="0" fontId="1" fillId="0" borderId="0" xfId="57" applyBorder="1">
      <alignment/>
      <protection/>
    </xf>
    <xf numFmtId="0" fontId="1" fillId="0" borderId="14" xfId="57" applyBorder="1">
      <alignment/>
      <protection/>
    </xf>
    <xf numFmtId="0" fontId="1" fillId="0" borderId="15" xfId="57" applyBorder="1">
      <alignment/>
      <protection/>
    </xf>
    <xf numFmtId="0" fontId="5" fillId="0" borderId="16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5" fillId="0" borderId="17" xfId="57" applyFont="1" applyBorder="1" applyAlignment="1">
      <alignment horizontal="left"/>
      <protection/>
    </xf>
    <xf numFmtId="0" fontId="9" fillId="0" borderId="16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9" fillId="0" borderId="17" xfId="57" applyFont="1" applyBorder="1" applyAlignment="1">
      <alignment horizontal="center"/>
      <protection/>
    </xf>
    <xf numFmtId="0" fontId="12" fillId="0" borderId="13" xfId="57" applyFont="1" applyBorder="1" quotePrefix="1">
      <alignment/>
      <protection/>
    </xf>
    <xf numFmtId="0" fontId="13" fillId="0" borderId="0" xfId="0" applyFont="1" applyAlignment="1">
      <alignment/>
    </xf>
    <xf numFmtId="0" fontId="1" fillId="0" borderId="0" xfId="57" applyFont="1">
      <alignment/>
      <protection/>
    </xf>
    <xf numFmtId="0" fontId="5" fillId="0" borderId="0" xfId="57" applyFont="1" applyBorder="1" applyAlignment="1">
      <alignment horizontal="center"/>
      <protection/>
    </xf>
    <xf numFmtId="0" fontId="1" fillId="0" borderId="18" xfId="57" applyFont="1" applyBorder="1" applyAlignment="1" applyProtection="1">
      <alignment horizontal="center"/>
      <protection locked="0"/>
    </xf>
    <xf numFmtId="0" fontId="1" fillId="0" borderId="18" xfId="57" applyBorder="1" applyAlignment="1" applyProtection="1">
      <alignment horizontal="center"/>
      <protection locked="0"/>
    </xf>
    <xf numFmtId="14" fontId="1" fillId="0" borderId="18" xfId="57" applyNumberFormat="1" applyBorder="1" applyAlignment="1" applyProtection="1">
      <alignment horizontal="center"/>
      <protection locked="0"/>
    </xf>
    <xf numFmtId="0" fontId="6" fillId="0" borderId="18" xfId="57" applyFont="1" applyBorder="1" applyAlignment="1" applyProtection="1">
      <alignment horizontal="center" wrapText="1"/>
      <protection hidden="1"/>
    </xf>
    <xf numFmtId="0" fontId="12" fillId="0" borderId="18" xfId="57" applyFont="1" applyBorder="1" applyAlignment="1" applyProtection="1">
      <alignment horizontal="center"/>
      <protection hidden="1"/>
    </xf>
    <xf numFmtId="14" fontId="12" fillId="0" borderId="18" xfId="57" applyNumberFormat="1" applyFont="1" applyBorder="1" applyAlignment="1" applyProtection="1">
      <alignment horizontal="center"/>
      <protection hidden="1"/>
    </xf>
    <xf numFmtId="14" fontId="12" fillId="33" borderId="18" xfId="57" applyNumberFormat="1" applyFont="1" applyFill="1" applyBorder="1" applyAlignment="1" applyProtection="1">
      <alignment horizontal="center"/>
      <protection hidden="1"/>
    </xf>
    <xf numFmtId="0" fontId="12" fillId="33" borderId="18" xfId="57" applyFont="1" applyFill="1" applyBorder="1" applyAlignment="1" applyProtection="1">
      <alignment horizontal="center"/>
      <protection hidden="1"/>
    </xf>
    <xf numFmtId="43" fontId="12" fillId="33" borderId="18" xfId="57" applyNumberFormat="1" applyFont="1" applyFill="1" applyBorder="1" applyProtection="1">
      <alignment/>
      <protection hidden="1"/>
    </xf>
    <xf numFmtId="44" fontId="8" fillId="33" borderId="18" xfId="44" applyFont="1" applyFill="1" applyBorder="1" applyAlignment="1" applyProtection="1">
      <alignment/>
      <protection hidden="1"/>
    </xf>
    <xf numFmtId="14" fontId="1" fillId="0" borderId="18" xfId="57" applyNumberFormat="1" applyFont="1" applyBorder="1" applyAlignment="1" applyProtection="1">
      <alignment horizontal="center"/>
      <protection locked="0"/>
    </xf>
    <xf numFmtId="0" fontId="1" fillId="0" borderId="16" xfId="57" applyBorder="1">
      <alignment/>
      <protection/>
    </xf>
    <xf numFmtId="0" fontId="1" fillId="0" borderId="0" xfId="57" applyBorder="1">
      <alignment/>
      <protection/>
    </xf>
    <xf numFmtId="0" fontId="1" fillId="0" borderId="17" xfId="57" applyBorder="1">
      <alignment/>
      <protection/>
    </xf>
    <xf numFmtId="0" fontId="9" fillId="0" borderId="16" xfId="57" applyFont="1" applyBorder="1" applyAlignment="1" applyProtection="1">
      <alignment horizontal="center"/>
      <protection hidden="1"/>
    </xf>
    <xf numFmtId="0" fontId="9" fillId="0" borderId="0" xfId="57" applyFont="1" applyBorder="1" applyAlignment="1" applyProtection="1">
      <alignment horizontal="center"/>
      <protection hidden="1"/>
    </xf>
    <xf numFmtId="0" fontId="9" fillId="0" borderId="17" xfId="57" applyFont="1" applyBorder="1" applyAlignment="1" applyProtection="1">
      <alignment horizontal="center"/>
      <protection hidden="1"/>
    </xf>
    <xf numFmtId="0" fontId="10" fillId="0" borderId="18" xfId="57" applyFont="1" applyBorder="1" applyAlignment="1" applyProtection="1">
      <alignment horizontal="left"/>
      <protection hidden="1"/>
    </xf>
    <xf numFmtId="0" fontId="10" fillId="0" borderId="18" xfId="57" applyFont="1" applyBorder="1" applyAlignment="1" applyProtection="1">
      <alignment horizontal="left" wrapText="1"/>
      <protection hidden="1"/>
    </xf>
    <xf numFmtId="43" fontId="1" fillId="34" borderId="19" xfId="57" applyNumberFormat="1" applyFill="1" applyBorder="1" applyProtection="1">
      <alignment/>
      <protection hidden="1"/>
    </xf>
    <xf numFmtId="43" fontId="1" fillId="34" borderId="20" xfId="57" applyNumberFormat="1" applyFill="1" applyBorder="1" applyProtection="1">
      <alignment/>
      <protection hidden="1"/>
    </xf>
    <xf numFmtId="43" fontId="1" fillId="34" borderId="21" xfId="57" applyNumberFormat="1" applyFill="1" applyBorder="1" applyProtection="1">
      <alignment/>
      <protection hidden="1"/>
    </xf>
    <xf numFmtId="0" fontId="9" fillId="0" borderId="18" xfId="57" applyFont="1" applyBorder="1" applyAlignment="1" applyProtection="1">
      <alignment horizontal="center"/>
      <protection locked="0"/>
    </xf>
    <xf numFmtId="185" fontId="9" fillId="0" borderId="18" xfId="57" applyNumberFormat="1" applyFont="1" applyBorder="1" applyAlignment="1" applyProtection="1">
      <alignment horizontal="center"/>
      <protection locked="0"/>
    </xf>
    <xf numFmtId="0" fontId="8" fillId="0" borderId="19" xfId="57" applyFont="1" applyBorder="1" applyAlignment="1" applyProtection="1">
      <alignment horizontal="right" wrapText="1"/>
      <protection hidden="1"/>
    </xf>
    <xf numFmtId="0" fontId="0" fillId="0" borderId="20" xfId="0" applyBorder="1" applyAlignment="1" applyProtection="1">
      <alignment wrapText="1"/>
      <protection hidden="1"/>
    </xf>
    <xf numFmtId="0" fontId="0" fillId="0" borderId="21" xfId="0" applyBorder="1" applyAlignment="1" applyProtection="1">
      <alignment wrapText="1"/>
      <protection hidden="1"/>
    </xf>
    <xf numFmtId="0" fontId="14" fillId="0" borderId="14" xfId="57" applyFont="1" applyBorder="1" applyAlignment="1" applyProtection="1">
      <alignment wrapText="1"/>
      <protection hidden="1"/>
    </xf>
    <xf numFmtId="0" fontId="0" fillId="0" borderId="14" xfId="0" applyBorder="1" applyAlignment="1" applyProtection="1">
      <alignment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</xdr:row>
      <xdr:rowOff>38100</xdr:rowOff>
    </xdr:from>
    <xdr:to>
      <xdr:col>7</xdr:col>
      <xdr:colOff>1028700</xdr:colOff>
      <xdr:row>1</xdr:row>
      <xdr:rowOff>781050</xdr:rowOff>
    </xdr:to>
    <xdr:pic>
      <xdr:nvPicPr>
        <xdr:cNvPr id="1" name="Picture 2" descr="EBSheader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4550" y="142875"/>
          <a:ext cx="6972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tabSelected="1" zoomScalePageLayoutView="0" workbookViewId="0" topLeftCell="A1">
      <selection activeCell="A16" sqref="A16"/>
    </sheetView>
  </sheetViews>
  <sheetFormatPr defaultColWidth="8.00390625" defaultRowHeight="12.75"/>
  <cols>
    <col min="1" max="1" width="9.625" style="4" customWidth="1"/>
    <col min="2" max="2" width="10.875" style="4" customWidth="1"/>
    <col min="3" max="3" width="16.125" style="4" customWidth="1"/>
    <col min="4" max="4" width="21.75390625" style="4" customWidth="1"/>
    <col min="5" max="5" width="18.375" style="4" customWidth="1"/>
    <col min="6" max="6" width="11.25390625" style="4" customWidth="1"/>
    <col min="7" max="7" width="17.75390625" style="4" customWidth="1"/>
    <col min="8" max="8" width="16.00390625" style="4" customWidth="1"/>
    <col min="9" max="9" width="10.50390625" style="4" customWidth="1"/>
    <col min="10" max="10" width="14.25390625" style="4" customWidth="1"/>
    <col min="11" max="16384" width="8.00390625" style="4" customWidth="1"/>
  </cols>
  <sheetData>
    <row r="1" spans="1:10" ht="8.2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66.75" customHeight="1">
      <c r="A2" s="34"/>
      <c r="B2" s="35"/>
      <c r="C2" s="35"/>
      <c r="D2" s="35"/>
      <c r="E2" s="35"/>
      <c r="F2" s="35"/>
      <c r="G2" s="35"/>
      <c r="H2" s="35"/>
      <c r="I2" s="35"/>
      <c r="J2" s="36"/>
    </row>
    <row r="3" spans="1:10" ht="15">
      <c r="A3" s="13"/>
      <c r="B3" s="14"/>
      <c r="C3" s="14"/>
      <c r="D3" s="14"/>
      <c r="E3" s="14"/>
      <c r="F3" s="14"/>
      <c r="G3" s="14"/>
      <c r="H3" s="14"/>
      <c r="I3" s="14"/>
      <c r="J3" s="15"/>
    </row>
    <row r="4" spans="1:10" ht="18">
      <c r="A4" s="37" t="s">
        <v>1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ht="18">
      <c r="A5" s="16"/>
      <c r="B5" s="17"/>
      <c r="C5" s="17"/>
      <c r="D5" s="17"/>
      <c r="E5" s="17"/>
      <c r="F5" s="17"/>
      <c r="G5" s="17"/>
      <c r="H5" s="17"/>
      <c r="I5" s="17"/>
      <c r="J5" s="18"/>
    </row>
    <row r="6" spans="1:10" ht="20.25" customHeight="1">
      <c r="A6" s="40" t="s">
        <v>2</v>
      </c>
      <c r="B6" s="40"/>
      <c r="C6" s="45"/>
      <c r="D6" s="45"/>
      <c r="E6" s="17"/>
      <c r="F6" s="17"/>
      <c r="G6" s="17"/>
      <c r="H6" s="17"/>
      <c r="I6" s="17"/>
      <c r="J6" s="18"/>
    </row>
    <row r="7" spans="1:10" ht="32.25" customHeight="1">
      <c r="A7" s="41" t="s">
        <v>6</v>
      </c>
      <c r="B7" s="40"/>
      <c r="C7" s="46"/>
      <c r="D7" s="46"/>
      <c r="E7" s="17"/>
      <c r="F7" s="17"/>
      <c r="G7" s="17"/>
      <c r="H7" s="17"/>
      <c r="I7" s="17"/>
      <c r="J7" s="18"/>
    </row>
    <row r="8" spans="1:10" ht="32.25" customHeight="1">
      <c r="A8" s="41" t="s">
        <v>7</v>
      </c>
      <c r="B8" s="40"/>
      <c r="C8" s="46"/>
      <c r="D8" s="46"/>
      <c r="E8" s="17"/>
      <c r="F8" s="17"/>
      <c r="G8" s="17"/>
      <c r="H8" s="17"/>
      <c r="I8" s="17"/>
      <c r="J8" s="18"/>
    </row>
    <row r="9" spans="1:10" ht="15" customHeight="1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3" ht="16.5" customHeight="1">
      <c r="A11" s="50" t="s">
        <v>9</v>
      </c>
      <c r="B11" s="51"/>
      <c r="C11" s="51"/>
    </row>
    <row r="12" spans="1:10" s="8" customFormat="1" ht="83.25" customHeight="1">
      <c r="A12" s="26" t="s">
        <v>0</v>
      </c>
      <c r="B12" s="26" t="s">
        <v>8</v>
      </c>
      <c r="C12" s="26" t="s">
        <v>14</v>
      </c>
      <c r="D12" s="26" t="s">
        <v>15</v>
      </c>
      <c r="E12" s="26" t="s">
        <v>13</v>
      </c>
      <c r="F12" s="26" t="s">
        <v>16</v>
      </c>
      <c r="G12" s="26" t="s">
        <v>10</v>
      </c>
      <c r="H12" s="26" t="s">
        <v>4</v>
      </c>
      <c r="I12" s="26" t="s">
        <v>11</v>
      </c>
      <c r="J12" s="26" t="s">
        <v>5</v>
      </c>
    </row>
    <row r="13" spans="1:10" ht="14.25" customHeight="1">
      <c r="A13" s="27">
        <v>229</v>
      </c>
      <c r="B13" s="27" t="s">
        <v>3</v>
      </c>
      <c r="C13" s="28">
        <v>41388</v>
      </c>
      <c r="D13" s="28">
        <v>41425</v>
      </c>
      <c r="E13" s="29">
        <f>EOMONTH(D13,1)</f>
        <v>41455</v>
      </c>
      <c r="F13" s="28">
        <v>41468</v>
      </c>
      <c r="G13" s="30">
        <f>IF(F13&lt;D13,0,IF(F13&gt;E13,DAY(E13),DAY(F13)-1))</f>
        <v>30</v>
      </c>
      <c r="H13" s="30">
        <f>DAY(E13)</f>
        <v>30</v>
      </c>
      <c r="I13" s="27">
        <v>336</v>
      </c>
      <c r="J13" s="31">
        <f>ROUND(G13/H13*I13,2)</f>
        <v>336</v>
      </c>
    </row>
    <row r="14" spans="1:10" ht="14.25" customHeight="1">
      <c r="A14" s="27">
        <v>103</v>
      </c>
      <c r="B14" s="27">
        <v>123456</v>
      </c>
      <c r="C14" s="28">
        <v>41518</v>
      </c>
      <c r="D14" s="28">
        <v>41547</v>
      </c>
      <c r="E14" s="29">
        <f>EOMONTH(D14,1)</f>
        <v>41578</v>
      </c>
      <c r="F14" s="28">
        <v>41550</v>
      </c>
      <c r="G14" s="30">
        <f>IF(F14&lt;D14,0,IF(F14&gt;E14,DAY(E14),DAY(F14)-1))</f>
        <v>2</v>
      </c>
      <c r="H14" s="30">
        <f>DAY(E14)</f>
        <v>31</v>
      </c>
      <c r="I14" s="27">
        <v>773</v>
      </c>
      <c r="J14" s="31">
        <f>ROUND(G14/H14*I14,2)</f>
        <v>49.87</v>
      </c>
    </row>
    <row r="15" spans="1:10" ht="14.25" customHeight="1">
      <c r="A15" s="42"/>
      <c r="B15" s="43"/>
      <c r="C15" s="43"/>
      <c r="D15" s="43"/>
      <c r="E15" s="43"/>
      <c r="F15" s="43"/>
      <c r="G15" s="43"/>
      <c r="H15" s="43"/>
      <c r="I15" s="43"/>
      <c r="J15" s="44"/>
    </row>
    <row r="16" spans="1:10" ht="14.25" customHeight="1">
      <c r="A16" s="23"/>
      <c r="B16" s="23"/>
      <c r="C16" s="25"/>
      <c r="D16" s="33"/>
      <c r="E16" s="29">
        <f aca="true" t="shared" si="0" ref="E16:E24">EOMONTH(D16,1)</f>
        <v>59</v>
      </c>
      <c r="F16" s="25"/>
      <c r="G16" s="30">
        <f>IF(F16&lt;D16,0,IF(F16&gt;E16,DAY(E16),DAY(F16)-1))</f>
        <v>-1</v>
      </c>
      <c r="H16" s="30">
        <f aca="true" t="shared" si="1" ref="H16:H24">DAY(E16)</f>
        <v>28</v>
      </c>
      <c r="I16" s="24"/>
      <c r="J16" s="31">
        <f aca="true" t="shared" si="2" ref="J16:J24">ROUND(G16/H16*I16,2)</f>
        <v>0</v>
      </c>
    </row>
    <row r="17" spans="1:10" ht="14.25" customHeight="1">
      <c r="A17" s="23"/>
      <c r="B17" s="24"/>
      <c r="C17" s="25"/>
      <c r="D17" s="25"/>
      <c r="E17" s="29">
        <f t="shared" si="0"/>
        <v>59</v>
      </c>
      <c r="F17" s="33"/>
      <c r="G17" s="30">
        <f aca="true" t="shared" si="3" ref="G17:G24">IF(F17&lt;D17,0,IF(F17&gt;E17,DAY(E17),DAY(F17)-1))</f>
        <v>-1</v>
      </c>
      <c r="H17" s="30">
        <f t="shared" si="1"/>
        <v>28</v>
      </c>
      <c r="I17" s="24"/>
      <c r="J17" s="31">
        <f t="shared" si="2"/>
        <v>0</v>
      </c>
    </row>
    <row r="18" spans="1:10" ht="14.25" customHeight="1">
      <c r="A18" s="23"/>
      <c r="B18" s="24"/>
      <c r="C18" s="25"/>
      <c r="D18" s="33"/>
      <c r="E18" s="29">
        <f t="shared" si="0"/>
        <v>59</v>
      </c>
      <c r="F18" s="25"/>
      <c r="G18" s="30">
        <f t="shared" si="3"/>
        <v>-1</v>
      </c>
      <c r="H18" s="30">
        <f t="shared" si="1"/>
        <v>28</v>
      </c>
      <c r="I18" s="24"/>
      <c r="J18" s="31">
        <f>ROUND(G18/H18*I18,2)</f>
        <v>0</v>
      </c>
    </row>
    <row r="19" spans="1:10" ht="14.25" customHeight="1">
      <c r="A19" s="23"/>
      <c r="B19" s="24"/>
      <c r="C19" s="25"/>
      <c r="D19" s="25"/>
      <c r="E19" s="29">
        <f t="shared" si="0"/>
        <v>59</v>
      </c>
      <c r="F19" s="25"/>
      <c r="G19" s="30">
        <f t="shared" si="3"/>
        <v>-1</v>
      </c>
      <c r="H19" s="30">
        <f t="shared" si="1"/>
        <v>28</v>
      </c>
      <c r="I19" s="24"/>
      <c r="J19" s="31">
        <f>ROUND(G19/H19*I19,2)</f>
        <v>0</v>
      </c>
    </row>
    <row r="20" spans="1:10" ht="14.25" customHeight="1">
      <c r="A20" s="23"/>
      <c r="B20" s="24"/>
      <c r="C20" s="25"/>
      <c r="D20" s="25"/>
      <c r="E20" s="29">
        <f t="shared" si="0"/>
        <v>59</v>
      </c>
      <c r="F20" s="25"/>
      <c r="G20" s="30">
        <f t="shared" si="3"/>
        <v>-1</v>
      </c>
      <c r="H20" s="30">
        <f t="shared" si="1"/>
        <v>28</v>
      </c>
      <c r="I20" s="24"/>
      <c r="J20" s="31">
        <f t="shared" si="2"/>
        <v>0</v>
      </c>
    </row>
    <row r="21" spans="1:10" ht="14.25" customHeight="1">
      <c r="A21" s="23"/>
      <c r="B21" s="24"/>
      <c r="C21" s="25"/>
      <c r="D21" s="25"/>
      <c r="E21" s="29">
        <f t="shared" si="0"/>
        <v>59</v>
      </c>
      <c r="F21" s="25"/>
      <c r="G21" s="30">
        <f t="shared" si="3"/>
        <v>-1</v>
      </c>
      <c r="H21" s="30">
        <f t="shared" si="1"/>
        <v>28</v>
      </c>
      <c r="I21" s="24"/>
      <c r="J21" s="31">
        <f t="shared" si="2"/>
        <v>0</v>
      </c>
    </row>
    <row r="22" spans="1:10" ht="14.25" customHeight="1">
      <c r="A22" s="23"/>
      <c r="B22" s="24"/>
      <c r="C22" s="25"/>
      <c r="D22" s="25"/>
      <c r="E22" s="29">
        <f t="shared" si="0"/>
        <v>59</v>
      </c>
      <c r="F22" s="25"/>
      <c r="G22" s="30">
        <f t="shared" si="3"/>
        <v>-1</v>
      </c>
      <c r="H22" s="30">
        <f t="shared" si="1"/>
        <v>28</v>
      </c>
      <c r="I22" s="24"/>
      <c r="J22" s="31">
        <f t="shared" si="2"/>
        <v>0</v>
      </c>
    </row>
    <row r="23" spans="1:10" ht="14.25" customHeight="1">
      <c r="A23" s="23"/>
      <c r="B23" s="24"/>
      <c r="C23" s="25"/>
      <c r="D23" s="25"/>
      <c r="E23" s="29">
        <f t="shared" si="0"/>
        <v>59</v>
      </c>
      <c r="F23" s="25"/>
      <c r="G23" s="30">
        <f t="shared" si="3"/>
        <v>-1</v>
      </c>
      <c r="H23" s="30">
        <f t="shared" si="1"/>
        <v>28</v>
      </c>
      <c r="I23" s="24"/>
      <c r="J23" s="31">
        <f t="shared" si="2"/>
        <v>0</v>
      </c>
    </row>
    <row r="24" spans="1:10" ht="14.25" customHeight="1">
      <c r="A24" s="23"/>
      <c r="B24" s="24"/>
      <c r="C24" s="25"/>
      <c r="D24" s="25"/>
      <c r="E24" s="29">
        <f t="shared" si="0"/>
        <v>59</v>
      </c>
      <c r="F24" s="25"/>
      <c r="G24" s="30">
        <f t="shared" si="3"/>
        <v>-1</v>
      </c>
      <c r="H24" s="30">
        <f t="shared" si="1"/>
        <v>28</v>
      </c>
      <c r="I24" s="24"/>
      <c r="J24" s="31">
        <f t="shared" si="2"/>
        <v>0</v>
      </c>
    </row>
    <row r="25" spans="1:10" ht="15.75" customHeight="1">
      <c r="A25" s="9"/>
      <c r="B25" s="10"/>
      <c r="C25" s="10"/>
      <c r="D25" s="10"/>
      <c r="E25" s="10"/>
      <c r="F25" s="10"/>
      <c r="G25" s="47" t="s">
        <v>12</v>
      </c>
      <c r="H25" s="48"/>
      <c r="I25" s="49"/>
      <c r="J25" s="32">
        <f>SUM(J16:J24)</f>
        <v>0</v>
      </c>
    </row>
    <row r="26" spans="1:10" ht="13.5" customHeight="1">
      <c r="A26" s="19"/>
      <c r="B26" s="11"/>
      <c r="C26" s="11"/>
      <c r="D26" s="11"/>
      <c r="E26" s="11"/>
      <c r="F26" s="11"/>
      <c r="G26" s="11"/>
      <c r="H26" s="11"/>
      <c r="I26" s="11"/>
      <c r="J26" s="12"/>
    </row>
    <row r="28" ht="12.75">
      <c r="A28" s="21"/>
    </row>
    <row r="29" ht="12.75">
      <c r="A29" s="20"/>
    </row>
  </sheetData>
  <sheetProtection sheet="1" selectLockedCells="1"/>
  <mergeCells count="11">
    <mergeCell ref="G25:I25"/>
    <mergeCell ref="A11:C11"/>
    <mergeCell ref="A2:J2"/>
    <mergeCell ref="A4:J4"/>
    <mergeCell ref="A6:B6"/>
    <mergeCell ref="A7:B7"/>
    <mergeCell ref="A15:J15"/>
    <mergeCell ref="A8:B8"/>
    <mergeCell ref="C6:D6"/>
    <mergeCell ref="C7:D7"/>
    <mergeCell ref="C8:D8"/>
  </mergeCells>
  <printOptions/>
  <pageMargins left="0.5511811023622047" right="0.35433070866141736" top="0.7086614173228347" bottom="0.1968503937007874" header="0.31496062992125984" footer="0.11811023622047245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of Peel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63701</dc:creator>
  <cp:keywords/>
  <dc:description/>
  <cp:lastModifiedBy>McNeil, Reet</cp:lastModifiedBy>
  <cp:lastPrinted>2008-10-15T15:01:31Z</cp:lastPrinted>
  <dcterms:created xsi:type="dcterms:W3CDTF">2008-10-14T15:08:33Z</dcterms:created>
  <dcterms:modified xsi:type="dcterms:W3CDTF">2013-07-09T20:24:05Z</dcterms:modified>
  <cp:category/>
  <cp:version/>
  <cp:contentType/>
  <cp:contentStatus/>
</cp:coreProperties>
</file>