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DC527A65-45E6-41F9-AF11-1E486FEB6944}" xr6:coauthVersionLast="47" xr6:coauthVersionMax="47" xr10:uidLastSave="{00000000-0000-0000-0000-000000000000}"/>
  <bookViews>
    <workbookView xWindow="14715" yWindow="-163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Sum'!$A$1:$G$34</definedName>
    <definedName name="regbal">'Year 1 Term Sum'!$F$27</definedName>
    <definedName name="regbalttd">'Year 1 Term Sum'!$F$27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5" l="1"/>
  <c r="F25" i="5" s="1"/>
  <c r="F27" i="5" l="1"/>
</calcChain>
</file>

<file path=xl/sharedStrings.xml><?xml version="1.0" encoding="utf-8"?>
<sst xmlns="http://schemas.openxmlformats.org/spreadsheetml/2006/main" count="23" uniqueCount="23">
  <si>
    <t xml:space="preserve">Allowance for the Current Council Term      </t>
  </si>
  <si>
    <t>REGIONAL COUNCILLOR’S TERM ALLOWANCE STATEMENT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</si>
  <si>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</si>
  <si>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</si>
  <si>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</si>
  <si>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</si>
  <si>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</si>
  <si>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</si>
  <si>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PARRISH, CAROLYN</t>
  </si>
  <si>
    <t>Donation - Malton Youth Group</t>
  </si>
  <si>
    <t>Mar. 27, 2023</t>
  </si>
  <si>
    <t>Donation - Malton Black Development Association</t>
  </si>
  <si>
    <t>Apr. 17, 2023</t>
  </si>
  <si>
    <t>May 29, 2023</t>
  </si>
  <si>
    <t>Sponsorship - MHICA Golf Tournament</t>
  </si>
  <si>
    <t>Jun. 8, 2023</t>
  </si>
  <si>
    <t>Malton Masjid 14th Annual BBQ Fundraiser Event</t>
  </si>
  <si>
    <t>Jul. 18, 2023</t>
  </si>
  <si>
    <t>Malton Community Centre - Summer Camp Special Event</t>
  </si>
  <si>
    <t>2023 Regional Newsletter*</t>
  </si>
  <si>
    <t>*Relates to newsletter expenses covered through Regional Corporate accounts.</t>
  </si>
  <si>
    <t>For the period November 17, 2022 to September 30, 2023</t>
  </si>
  <si>
    <t>Remaining Allowance for the term ending November 30, 2026 as of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</si>
</sst>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0" fillId="0" borderId="0" xfId="0" applyBorder="1"/>
    <xf numFmtId="164" fontId="3" fillId="0" borderId="1" xfId="2" applyFont="1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/>
    <xf numFmtId="165" fontId="3" fillId="0" borderId="0" xfId="1" applyFont="1"/>
    <xf numFmtId="164" fontId="3" fillId="0" borderId="4" xfId="0" applyNumberFormat="1" applyFont="1" applyBorder="1"/>
    <xf numFmtId="0" fontId="1" fillId="0" borderId="0" xfId="3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87AC1442-4540-448C-964A-FAC2BA18D996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5"/>
  <sheetViews>
    <sheetView showZeros="0" tabSelected="1" zoomScaleNormal="100" workbookViewId="0">
      <selection activeCell="A25" sqref="A25"/>
    </sheetView>
  </sheetViews>
  <sheetFormatPr defaultRowHeight="12.75" x14ac:dyDescent="0.2"/>
  <cols>
    <col min="1" max="1" width="19.28515625" customWidth="1"/>
    <col min="2" max="2" width="57" customWidth="1"/>
    <col min="3" max="3" width="19.85546875" customWidth="1"/>
    <col min="4" max="4" width="1.5703125" customWidth="1"/>
    <col min="5" max="5" width="14.7109375" customWidth="1"/>
    <col min="6" max="6" width="16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34" t="s">
        <v>1</v>
      </c>
      <c r="B1" s="34"/>
      <c r="C1" s="34"/>
      <c r="D1" s="34"/>
      <c r="E1" s="34"/>
      <c r="F1" s="34"/>
      <c r="G1" s="34"/>
    </row>
    <row r="3" spans="1:7" ht="15.75" x14ac:dyDescent="0.25">
      <c r="A3" s="35" t="s">
        <v>8</v>
      </c>
      <c r="B3" s="36"/>
      <c r="C3" s="36"/>
      <c r="D3" s="36"/>
      <c r="E3" s="36"/>
      <c r="F3" s="36"/>
      <c r="G3" s="36"/>
    </row>
    <row r="5" spans="1:7" ht="15.75" customHeight="1" x14ac:dyDescent="0.25">
      <c r="A5" s="36" t="s">
        <v>21</v>
      </c>
      <c r="B5" s="36"/>
      <c r="C5" s="36"/>
      <c r="D5" s="36"/>
      <c r="E5" s="36"/>
      <c r="F5" s="36"/>
    </row>
    <row r="7" spans="1:7" ht="15" x14ac:dyDescent="0.25">
      <c r="A7" s="24" t="s">
        <v>0</v>
      </c>
      <c r="B7" s="2"/>
      <c r="C7" s="2"/>
      <c r="D7" s="2"/>
      <c r="E7" s="2"/>
      <c r="F7" s="23">
        <v>26660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2</v>
      </c>
      <c r="B9" s="2"/>
      <c r="C9" s="2"/>
      <c r="D9" s="2"/>
      <c r="E9" s="2"/>
      <c r="F9" s="2">
        <v>0</v>
      </c>
      <c r="G9" s="4"/>
    </row>
    <row r="10" spans="1:7" ht="15" x14ac:dyDescent="0.25">
      <c r="A10" s="5"/>
      <c r="B10" s="2"/>
      <c r="C10" s="2"/>
      <c r="D10" s="2"/>
      <c r="E10" s="2"/>
      <c r="F10" s="2"/>
      <c r="G10" s="4"/>
    </row>
    <row r="11" spans="1:7" ht="15" x14ac:dyDescent="0.25">
      <c r="A11" s="5" t="s">
        <v>3</v>
      </c>
      <c r="B11" s="2"/>
      <c r="C11" s="2"/>
      <c r="D11" s="2"/>
      <c r="E11" s="2"/>
      <c r="F11" s="2"/>
      <c r="G11" s="4"/>
    </row>
    <row r="12" spans="1:7" ht="14.25" x14ac:dyDescent="0.2">
      <c r="A12" s="2" t="s">
        <v>9</v>
      </c>
      <c r="B12" s="2"/>
      <c r="C12" s="30" t="s">
        <v>10</v>
      </c>
      <c r="D12" s="2"/>
      <c r="E12" s="3">
        <v>2500</v>
      </c>
      <c r="F12" s="2"/>
      <c r="G12" s="4"/>
    </row>
    <row r="13" spans="1:7" ht="14.25" x14ac:dyDescent="0.2">
      <c r="A13" s="2" t="s">
        <v>11</v>
      </c>
      <c r="B13" s="2"/>
      <c r="C13" s="30" t="s">
        <v>12</v>
      </c>
      <c r="D13" s="2"/>
      <c r="E13" s="31">
        <v>1000</v>
      </c>
      <c r="F13" s="2"/>
      <c r="G13" s="4"/>
    </row>
    <row r="14" spans="1:7" ht="14.25" x14ac:dyDescent="0.2">
      <c r="A14" s="2" t="s">
        <v>14</v>
      </c>
      <c r="B14" s="2"/>
      <c r="C14" s="30" t="s">
        <v>13</v>
      </c>
      <c r="D14" s="2"/>
      <c r="E14" s="31">
        <v>400</v>
      </c>
      <c r="F14" s="2"/>
      <c r="G14" s="4"/>
    </row>
    <row r="15" spans="1:7" ht="14.25" x14ac:dyDescent="0.2">
      <c r="A15" s="2" t="s">
        <v>16</v>
      </c>
      <c r="B15" s="2"/>
      <c r="C15" s="30" t="s">
        <v>15</v>
      </c>
      <c r="D15" s="2"/>
      <c r="E15" s="31">
        <v>745.8</v>
      </c>
      <c r="F15" s="2"/>
      <c r="G15" s="4"/>
    </row>
    <row r="16" spans="1:7" ht="14.25" x14ac:dyDescent="0.2">
      <c r="A16" s="2" t="s">
        <v>18</v>
      </c>
      <c r="B16" s="2"/>
      <c r="C16" s="30" t="s">
        <v>17</v>
      </c>
      <c r="D16" s="2"/>
      <c r="E16" s="31">
        <v>1250</v>
      </c>
      <c r="F16" s="2"/>
      <c r="G16" s="4"/>
    </row>
    <row r="17" spans="1:9" ht="15" x14ac:dyDescent="0.25">
      <c r="A17" s="5"/>
      <c r="B17" s="2"/>
      <c r="C17" s="2"/>
      <c r="D17" s="2"/>
      <c r="E17" s="2"/>
      <c r="F17" s="32">
        <f>SUM(E12:E16)</f>
        <v>5895.8</v>
      </c>
      <c r="G17" s="4"/>
    </row>
    <row r="18" spans="1:9" ht="15" x14ac:dyDescent="0.25">
      <c r="A18" s="5"/>
      <c r="B18" s="2"/>
      <c r="C18" s="2"/>
      <c r="D18" s="2"/>
      <c r="E18" s="2"/>
      <c r="F18" s="2"/>
      <c r="G18" s="4"/>
    </row>
    <row r="19" spans="1:9" ht="15.75" x14ac:dyDescent="0.25">
      <c r="A19" s="5" t="s">
        <v>4</v>
      </c>
      <c r="B19" s="18"/>
      <c r="C19" s="19"/>
      <c r="D19" s="2"/>
      <c r="E19" s="2"/>
      <c r="F19" s="2"/>
      <c r="G19" s="4"/>
    </row>
    <row r="20" spans="1:9" ht="15.75" customHeight="1" x14ac:dyDescent="0.25">
      <c r="A20" s="2"/>
      <c r="B20" s="2"/>
      <c r="C20" s="2"/>
      <c r="D20" s="28"/>
      <c r="E20" s="20"/>
      <c r="F20" s="6"/>
      <c r="G20" s="4"/>
      <c r="I20" s="26"/>
    </row>
    <row r="21" spans="1:9" ht="15.75" customHeight="1" x14ac:dyDescent="0.25">
      <c r="A21" s="5" t="s">
        <v>5</v>
      </c>
      <c r="B21" s="18"/>
      <c r="C21" s="19"/>
      <c r="D21" s="2"/>
      <c r="E21" s="2"/>
      <c r="F21" s="2"/>
      <c r="G21" s="4"/>
      <c r="I21" s="26"/>
    </row>
    <row r="22" spans="1:9" ht="15.75" customHeight="1" x14ac:dyDescent="0.25">
      <c r="D22" s="29"/>
      <c r="E22" s="22"/>
      <c r="F22" s="6"/>
      <c r="G22" s="4"/>
      <c r="I22" s="26"/>
    </row>
    <row r="23" spans="1:9" ht="15.75" customHeight="1" x14ac:dyDescent="0.25">
      <c r="A23" s="5" t="s">
        <v>6</v>
      </c>
      <c r="D23" s="29"/>
      <c r="E23" s="22"/>
      <c r="F23" s="6"/>
      <c r="G23" s="4"/>
      <c r="I23" s="26"/>
    </row>
    <row r="24" spans="1:9" ht="15.75" customHeight="1" x14ac:dyDescent="0.25">
      <c r="A24" s="2"/>
      <c r="B24" s="2"/>
      <c r="C24" s="2"/>
      <c r="D24" s="27"/>
      <c r="E24" s="20"/>
      <c r="F24" s="6"/>
      <c r="G24" s="4"/>
      <c r="I24" s="26"/>
    </row>
    <row r="25" spans="1:9" ht="15.75" customHeight="1" x14ac:dyDescent="0.25">
      <c r="A25" s="25" t="s">
        <v>7</v>
      </c>
      <c r="B25" s="2"/>
      <c r="C25" s="2"/>
      <c r="E25" s="20"/>
      <c r="F25" s="12">
        <f>SUM(F17:G23)</f>
        <v>5895.8</v>
      </c>
    </row>
    <row r="26" spans="1:9" ht="15.75" customHeight="1" x14ac:dyDescent="0.2">
      <c r="A26" s="2"/>
      <c r="B26" s="2"/>
      <c r="C26" s="2"/>
      <c r="D26" s="2"/>
      <c r="E26" s="2"/>
      <c r="F26" s="4"/>
    </row>
    <row r="27" spans="1:9" ht="15.75" customHeight="1" thickBot="1" x14ac:dyDescent="0.3">
      <c r="A27" s="5" t="s">
        <v>22</v>
      </c>
      <c r="B27" s="2"/>
      <c r="D27" s="20"/>
      <c r="E27" s="21"/>
      <c r="F27" s="7">
        <f>SUM(F7-F25)</f>
        <v>20764.2</v>
      </c>
    </row>
    <row r="28" spans="1:9" ht="15.75" thickTop="1" x14ac:dyDescent="0.25">
      <c r="A28" s="2"/>
      <c r="B28" s="2"/>
      <c r="C28" s="5"/>
      <c r="D28" s="5"/>
      <c r="E28" s="5"/>
      <c r="F28" s="5"/>
      <c r="G28" s="8"/>
    </row>
    <row r="29" spans="1:9" ht="15.75" thickBot="1" x14ac:dyDescent="0.3">
      <c r="A29" s="9"/>
      <c r="B29" s="9"/>
      <c r="C29" s="10"/>
      <c r="D29" s="10"/>
      <c r="E29" s="10"/>
      <c r="F29" s="10"/>
      <c r="G29" s="11"/>
    </row>
    <row r="30" spans="1:9" ht="15" x14ac:dyDescent="0.25">
      <c r="A30" s="16"/>
      <c r="B30" s="16"/>
      <c r="C30" s="17"/>
      <c r="D30" s="17"/>
      <c r="E30" s="17"/>
      <c r="F30" s="17"/>
      <c r="G30" s="8"/>
    </row>
    <row r="31" spans="1:9" ht="15" x14ac:dyDescent="0.25">
      <c r="A31" s="2" t="s">
        <v>19</v>
      </c>
      <c r="B31" s="2"/>
      <c r="C31" s="5"/>
      <c r="D31" s="5"/>
      <c r="E31" s="5"/>
      <c r="F31" s="3">
        <v>7123.25</v>
      </c>
      <c r="G31" s="8"/>
    </row>
    <row r="32" spans="1:9" ht="15" x14ac:dyDescent="0.25">
      <c r="A32" s="5"/>
      <c r="B32" s="2"/>
      <c r="C32" s="5"/>
      <c r="D32" s="5"/>
      <c r="E32" s="5"/>
      <c r="F32" s="5"/>
      <c r="G32" s="8"/>
    </row>
    <row r="33" spans="1:7" ht="15" x14ac:dyDescent="0.25">
      <c r="A33" s="33" t="s">
        <v>20</v>
      </c>
      <c r="B33" s="2"/>
      <c r="C33" s="5"/>
      <c r="D33" s="5"/>
      <c r="E33" s="5"/>
      <c r="F33" s="5"/>
      <c r="G33" s="8"/>
    </row>
    <row r="34" spans="1:7" s="13" customFormat="1" ht="15.75" thickBot="1" x14ac:dyDescent="0.3">
      <c r="A34" s="9"/>
      <c r="B34" s="10"/>
      <c r="C34" s="10"/>
      <c r="D34" s="10"/>
      <c r="E34" s="14"/>
      <c r="F34" s="15"/>
      <c r="G34" s="14"/>
    </row>
    <row r="35" spans="1:7" ht="14.25" x14ac:dyDescent="0.2">
      <c r="A35" s="2"/>
      <c r="B35" s="2"/>
      <c r="C35" s="2"/>
      <c r="D35" s="2"/>
      <c r="E35" s="2"/>
      <c r="F35" s="2"/>
      <c r="G35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2023-11-13T15:39:36Z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